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龙湾区2024年公开招聘教师计划" sheetId="1" r:id="rId1"/>
  </sheets>
  <definedNames>
    <definedName name="_xlnm.Print_Titles" localSheetId="0">'龙湾区2024年公开招聘教师计划'!$3:$4</definedName>
  </definedNames>
  <calcPr fullCalcOnLoad="1" iterate="1" iterateCount="100" iterateDelta="0.001"/>
</workbook>
</file>

<file path=xl/sharedStrings.xml><?xml version="1.0" encoding="utf-8"?>
<sst xmlns="http://schemas.openxmlformats.org/spreadsheetml/2006/main" count="119" uniqueCount="89">
  <si>
    <t>附件1</t>
  </si>
  <si>
    <t xml:space="preserve"> 龙湾区2024年公开招聘教师计划数和岗位一览表</t>
  </si>
  <si>
    <t>序号</t>
  </si>
  <si>
    <t>招聘单位</t>
  </si>
  <si>
    <t>招聘岗位</t>
  </si>
  <si>
    <t>计划人数</t>
  </si>
  <si>
    <t>报名资格条件</t>
  </si>
  <si>
    <t>类别</t>
  </si>
  <si>
    <t>岗位代码</t>
  </si>
  <si>
    <r>
      <t>学科
(岗位</t>
    </r>
    <r>
      <rPr>
        <sz val="11"/>
        <rFont val="宋体"/>
        <family val="0"/>
      </rPr>
      <t>)</t>
    </r>
  </si>
  <si>
    <t>年龄</t>
  </si>
  <si>
    <t>学历</t>
  </si>
  <si>
    <t>学位</t>
  </si>
  <si>
    <t>专业</t>
  </si>
  <si>
    <t>资格</t>
  </si>
  <si>
    <t>户籍</t>
  </si>
  <si>
    <t>龙湾区职业技术学校</t>
  </si>
  <si>
    <t>中职岗位</t>
  </si>
  <si>
    <t>001</t>
  </si>
  <si>
    <t>信息技术</t>
  </si>
  <si>
    <t>1994年1月1日及以后出生(硕士研究生及以上学历的，放宽到1989年1月1日及以后出生），尚未被机关、事业单位正式录用。</t>
  </si>
  <si>
    <t>本科及以上</t>
  </si>
  <si>
    <t>学士学位及以上</t>
  </si>
  <si>
    <t>网络信息安全、网络空间安全等相近专业</t>
  </si>
  <si>
    <t>满足以下条件之一：1.持有相应学科教师资格证书；2.2024届毕业生持有有效期内相应学科教师资格考试合格证明及普通话等级证书（二乙及以上）。</t>
  </si>
  <si>
    <t>满足以下条件之一：
1.龙湾区户籍：本科及以上学历。
2.温州市户籍：①2023、2024年师范类本科及以上学历的毕业生。
②新一轮“双一流”高校2024届本科毕业生（学校与学科全部符合）；
③2024届硕士研究生 。
④2024届院级及以上的优秀毕业生。</t>
  </si>
  <si>
    <t xml:space="preserve">龙湾区温州湾实验中学
龙湾区龙江实验中学
龙湾区永中中学
温州市国科第一中学
</t>
  </si>
  <si>
    <t>初中岗位</t>
  </si>
  <si>
    <t>002</t>
  </si>
  <si>
    <t>语文</t>
  </si>
  <si>
    <t>汉语言文学、教育学、初等教育等相近专业</t>
  </si>
  <si>
    <t>满足以下条件之一：1.持有高中或初中相应学科教师资格证书；2.2024届毕业生持有有效期内的高中或初中相应学科教师资格考试合格证明及普通话等级证书（应聘语文学科（岗位）教师普通话水平要求二甲及以上，应聘其他学科（岗位）教师要求二乙及以上）。</t>
  </si>
  <si>
    <t>龙湾区龙江实验中学
龙湾区星海实验中学</t>
  </si>
  <si>
    <t>003</t>
  </si>
  <si>
    <t>数学</t>
  </si>
  <si>
    <t>数学教育、数学与应用数学等相近专业</t>
  </si>
  <si>
    <t xml:space="preserve">龙湾区龙江实验中学
龙湾区永昌中学
龙湾区永兴中学
</t>
  </si>
  <si>
    <t>004</t>
  </si>
  <si>
    <t>英语</t>
  </si>
  <si>
    <t>英语、英语翻译、英语笔译、英语口译、商务英语等相近专业</t>
  </si>
  <si>
    <t>龙湾区龙江实验中学
龙湾区海城中学
龙湾区星海实验中学</t>
  </si>
  <si>
    <t>005</t>
  </si>
  <si>
    <t>科学</t>
  </si>
  <si>
    <t>物理、化学、生物科学、科学教育等相近专业</t>
  </si>
  <si>
    <t xml:space="preserve">龙湾区温州湾实验中学
龙湾区龙江实验中学
温州市第二十中学
龙湾区天河中学
温州市国科第一中学
龙湾区星海实验中学
</t>
  </si>
  <si>
    <t>006</t>
  </si>
  <si>
    <t>社会法治</t>
  </si>
  <si>
    <t>思想政治、历史、地理、社会等相近专业</t>
  </si>
  <si>
    <t>龙湾区桃花岛中学</t>
  </si>
  <si>
    <t>007</t>
  </si>
  <si>
    <t>体育</t>
  </si>
  <si>
    <t>体育教育、社会体育、运动训练等相近专业</t>
  </si>
  <si>
    <t>龙湾区状元中学
龙湾区沙城中学</t>
  </si>
  <si>
    <t>008</t>
  </si>
  <si>
    <t>教育技术学、信息技术学、计算机及应用等相近专业</t>
  </si>
  <si>
    <t>龙湾区罗峰实验学校
龙湾区沙城第三小学
龙湾区星海小学
龙湾区温州湾实验小学</t>
  </si>
  <si>
    <t>小学岗位</t>
  </si>
  <si>
    <t>009</t>
  </si>
  <si>
    <t>汉语言文学、小学教育、教育学、初等教育等相近专业</t>
  </si>
  <si>
    <t>满足以下条件之一：1.持有高中或初中或小学相应学科教师资格证书；2.2024届毕业生持有有效期内的高中或初中或小学相应学科教师资格考试合格证明及普通话等级证书（应聘语文学科（岗位）教师普通话水平要求二甲及以上，应聘其他学科（岗位）教师要求二乙及以上）。</t>
  </si>
  <si>
    <t>龙湾区海城第一小学
龙湾区天河第一小学
龙湾区第二小学（蒲州校区）</t>
  </si>
  <si>
    <t>010</t>
  </si>
  <si>
    <t>龙湾区第三小学
龙湾区永兴第一小学
龙湾区少年艺术学校
温州市国科第一小学</t>
  </si>
  <si>
    <t>011</t>
  </si>
  <si>
    <t>龙湾区海城第一小学
龙湾区海城第二小学
龙湾区天河第二小学</t>
  </si>
  <si>
    <t>012</t>
  </si>
  <si>
    <t>数学、小学教育、教育学、数学与应用数学等相近专业</t>
  </si>
  <si>
    <t>龙湾区罗峰实验学校
龙湾区沙城第二小学
龙湾区沙城第三小学</t>
  </si>
  <si>
    <t>013</t>
  </si>
  <si>
    <t>龙湾区第二实验小学
温州市国科第一小学</t>
  </si>
  <si>
    <t>014</t>
  </si>
  <si>
    <t>龙湾区外国语小学
龙湾区海城第一小学
龙湾区海城第二小学
龙湾区金海湖小学</t>
  </si>
  <si>
    <t>015</t>
  </si>
  <si>
    <t>英语、英语翻译、英语笔译、英语口译、商务英语、小学教育等相近专业</t>
  </si>
  <si>
    <t>龙湾区海城第一小学
龙湾区天河第二小学
温州市国科第一小学</t>
  </si>
  <si>
    <t>016</t>
  </si>
  <si>
    <t>物理、化学、生物科学、科学教育、小学教育、教育学等相近专业</t>
  </si>
  <si>
    <t>龙湾区罗峰实验学校</t>
  </si>
  <si>
    <t>017</t>
  </si>
  <si>
    <t xml:space="preserve">龙湾区龙江实验小学
龙湾区沙城第一小学
龙湾区海城第一小学
</t>
  </si>
  <si>
    <t>018</t>
  </si>
  <si>
    <t>龙湾区星海小学</t>
  </si>
  <si>
    <t>019</t>
  </si>
  <si>
    <t>/</t>
  </si>
  <si>
    <t>专业不限</t>
  </si>
  <si>
    <t>需满足以下两个条件：
1.龙湾区应征入伍（户籍不限）并已按规定完成服务年限的退役军人。已政策安置的人员，不得报考。
2.持有体育学科教师资格证书（高中或初中或小学），或持有有效期内的体育学科教师资格考试合格证明（高中或初中或小学）和普通话等级证书（二级乙等及以上）。</t>
  </si>
  <si>
    <t>合    计</t>
  </si>
  <si>
    <t>备注</t>
  </si>
  <si>
    <r>
      <t>1</t>
    </r>
    <r>
      <rPr>
        <sz val="10"/>
        <rFont val="宋体"/>
        <family val="0"/>
      </rPr>
      <t>.003岗位：龙湾区龙江实验中学2名；004岗位：龙湾区龙江实验中学2名；005岗位：星海实验中学2名；006岗位：龙湾区龙江实验中学2名；009岗位：龙湾区罗峰实验学校与温州湾实验小学各2名；010岗位：龙湾区海城第一小学2名；012岗位：龙湾区海城第一小学3名。其余岗位各学校各1名。
2.硕士研究生及以上学历的人员报考，对教师资格证书暂不作要求，若录取须在2025年7月31日前取得相应学科教师资格证书，否则取消聘用资格。
3.优秀退役军人持体育学科教师资格考试合格证明报考的，若录取须在2025年7月31日前取得体育学科教师资格证书，否则取消聘用资格。
4.教育学、小学教育、初等教育、特殊教育专业若毕业证书没有注明方向或专业不对口的，可按照教师资格证注明的学科进行报考。</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</si>
</sst>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30">
    <font>
      <sz val="12"/>
      <name val="宋体"/>
      <family val="0"/>
    </font>
    <font>
      <sz val="11"/>
      <name val="宋体"/>
      <family val="0"/>
    </font>
    <font>
      <sz val="14"/>
      <name val="仿宋_GB2312"/>
      <family val="0"/>
    </font>
    <font>
      <b/>
      <sz val="18"/>
      <name val="宋体"/>
      <family val="0"/>
    </font>
    <font>
      <sz val="11"/>
      <color indexed="8"/>
      <name val="宋体"/>
      <family val="0"/>
    </font>
    <font>
      <sz val="10.5"/>
      <color indexed="8"/>
      <name val="宋体"/>
      <family val="0"/>
    </font>
    <font>
      <sz val="12"/>
      <color indexed="8"/>
      <name val="宋体"/>
      <family val="0"/>
    </font>
    <font>
      <sz val="10"/>
      <color indexed="8"/>
      <name val="宋体"/>
      <family val="0"/>
    </font>
    <font>
      <sz val="9"/>
      <name val="宋体"/>
      <family val="0"/>
    </font>
    <font>
      <sz val="10"/>
      <name val="宋体"/>
      <family val="0"/>
    </font>
    <font>
      <sz val="12"/>
      <color indexed="62"/>
      <name val="微软雅黑"/>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 fillId="2" borderId="0" applyNumberFormat="0" applyBorder="0" applyAlignment="0" applyProtection="0"/>
    <xf numFmtId="0" fontId="1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 fillId="4" borderId="0" applyNumberFormat="0" applyBorder="0" applyAlignment="0" applyProtection="0"/>
    <xf numFmtId="0" fontId="12" fillId="5" borderId="0" applyNumberFormat="0" applyBorder="0" applyAlignment="0" applyProtection="0"/>
    <xf numFmtId="179"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6"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4"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4" fillId="12" borderId="0" applyNumberFormat="0" applyBorder="0" applyAlignment="0" applyProtection="0"/>
    <xf numFmtId="0" fontId="13"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3" fillId="16" borderId="0" applyNumberFormat="0" applyBorder="0" applyAlignment="0" applyProtection="0"/>
    <xf numFmtId="0" fontId="4"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4" fillId="4" borderId="0" applyNumberFormat="0" applyBorder="0" applyAlignment="0" applyProtection="0"/>
    <xf numFmtId="0" fontId="13" fillId="4" borderId="0" applyNumberFormat="0" applyBorder="0" applyAlignment="0" applyProtection="0"/>
  </cellStyleXfs>
  <cellXfs count="55">
    <xf numFmtId="0" fontId="0" fillId="0" borderId="0" xfId="0" applyAlignment="1">
      <alignment vertical="center"/>
    </xf>
    <xf numFmtId="0" fontId="0" fillId="0" borderId="9" xfId="0"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wrapText="1"/>
    </xf>
    <xf numFmtId="0" fontId="3" fillId="0" borderId="10"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4" fillId="2"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4" fillId="2" borderId="9" xfId="0" applyFont="1" applyFill="1" applyBorder="1" applyAlignment="1">
      <alignment vertical="center" wrapText="1"/>
    </xf>
    <xf numFmtId="0" fontId="4"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2" borderId="9" xfId="0" applyFont="1" applyFill="1" applyBorder="1" applyAlignment="1">
      <alignment vertical="center" wrapText="1"/>
    </xf>
    <xf numFmtId="0" fontId="6" fillId="0"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6" fillId="0" borderId="9" xfId="0" applyFont="1" applyBorder="1" applyAlignment="1">
      <alignment horizontal="center" vertical="center" wrapText="1"/>
    </xf>
    <xf numFmtId="0" fontId="0" fillId="0" borderId="9" xfId="0" applyBorder="1" applyAlignment="1">
      <alignment horizontal="center" vertical="center"/>
    </xf>
    <xf numFmtId="0" fontId="4"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9" xfId="0" applyBorder="1" applyAlignment="1">
      <alignment horizontal="center" vertical="center"/>
    </xf>
    <xf numFmtId="0" fontId="0" fillId="0" borderId="9" xfId="0" applyFont="1" applyBorder="1" applyAlignment="1">
      <alignment horizontal="center" vertical="center"/>
    </xf>
    <xf numFmtId="0" fontId="29" fillId="0" borderId="9" xfId="0" applyFont="1" applyBorder="1" applyAlignment="1">
      <alignment horizontal="left" vertical="center" wrapText="1"/>
    </xf>
    <xf numFmtId="0" fontId="7" fillId="0" borderId="9" xfId="0" applyFont="1" applyBorder="1" applyAlignment="1">
      <alignment horizontal="left" vertical="center" wrapText="1"/>
    </xf>
    <xf numFmtId="0" fontId="0" fillId="0" borderId="0" xfId="0" applyFont="1" applyAlignment="1">
      <alignment vertical="center"/>
    </xf>
    <xf numFmtId="0" fontId="1" fillId="2"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8" fillId="0" borderId="11" xfId="0" applyFont="1" applyBorder="1" applyAlignment="1">
      <alignment horizontal="center"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8" fillId="0" borderId="9" xfId="0" applyFont="1" applyFill="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7" fillId="0" borderId="18" xfId="0" applyFont="1" applyBorder="1" applyAlignment="1">
      <alignment horizontal="left" vertical="center" wrapText="1"/>
    </xf>
    <xf numFmtId="0" fontId="7" fillId="0" borderId="10" xfId="0" applyFont="1" applyBorder="1" applyAlignment="1">
      <alignment horizontal="left" vertical="center" wrapText="1"/>
    </xf>
    <xf numFmtId="0" fontId="7" fillId="0" borderId="19" xfId="0" applyFont="1" applyBorder="1" applyAlignment="1">
      <alignment horizontal="left" vertical="center" wrapText="1"/>
    </xf>
    <xf numFmtId="0" fontId="0" fillId="0" borderId="0" xfId="0" applyBorder="1" applyAlignment="1">
      <alignment vertical="center"/>
    </xf>
    <xf numFmtId="0" fontId="1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N29"/>
  <sheetViews>
    <sheetView tabSelected="1" zoomScaleSheetLayoutView="100" workbookViewId="0" topLeftCell="A1">
      <selection activeCell="L5" sqref="L5:M22"/>
    </sheetView>
  </sheetViews>
  <sheetFormatPr defaultColWidth="9.00390625" defaultRowHeight="14.25"/>
  <cols>
    <col min="1" max="1" width="5.125" style="2" customWidth="1"/>
    <col min="2" max="2" width="24.625" style="0" customWidth="1"/>
    <col min="3" max="3" width="5.375" style="0" customWidth="1"/>
    <col min="4" max="4" width="4.75390625" style="0" customWidth="1"/>
    <col min="5" max="5" width="7.00390625" style="0" customWidth="1"/>
    <col min="6" max="6" width="5.00390625" style="0" customWidth="1"/>
    <col min="7" max="7" width="6.125" style="0" customWidth="1"/>
    <col min="8" max="8" width="4.875" style="0" customWidth="1"/>
    <col min="9" max="9" width="3.875" style="0" customWidth="1"/>
    <col min="10" max="10" width="13.25390625" style="3" customWidth="1"/>
    <col min="11" max="11" width="27.50390625" style="3" customWidth="1"/>
    <col min="12" max="12" width="4.125" style="0" customWidth="1"/>
    <col min="13" max="13" width="8.125" style="0" customWidth="1"/>
  </cols>
  <sheetData>
    <row r="1" spans="1:13" ht="24" customHeight="1">
      <c r="A1" s="4" t="s">
        <v>0</v>
      </c>
      <c r="B1" s="4"/>
      <c r="D1" s="5"/>
      <c r="E1" s="5"/>
      <c r="F1" s="6"/>
      <c r="G1" s="6"/>
      <c r="H1" s="6"/>
      <c r="I1" s="6"/>
      <c r="J1" s="6"/>
      <c r="K1" s="6"/>
      <c r="L1" s="6"/>
      <c r="M1" s="6"/>
    </row>
    <row r="2" spans="1:13" ht="30" customHeight="1">
      <c r="A2" s="7" t="s">
        <v>1</v>
      </c>
      <c r="B2" s="7"/>
      <c r="C2" s="7"/>
      <c r="D2" s="7"/>
      <c r="E2" s="7"/>
      <c r="F2" s="7"/>
      <c r="G2" s="7"/>
      <c r="H2" s="7"/>
      <c r="I2" s="7"/>
      <c r="J2" s="7"/>
      <c r="K2" s="7"/>
      <c r="L2" s="7"/>
      <c r="M2" s="7"/>
    </row>
    <row r="3" spans="1:13" ht="20.25" customHeight="1">
      <c r="A3" s="8" t="s">
        <v>2</v>
      </c>
      <c r="B3" s="9" t="s">
        <v>3</v>
      </c>
      <c r="C3" s="10" t="s">
        <v>4</v>
      </c>
      <c r="D3" s="9"/>
      <c r="E3" s="9"/>
      <c r="F3" s="11" t="s">
        <v>5</v>
      </c>
      <c r="G3" s="11" t="s">
        <v>6</v>
      </c>
      <c r="H3" s="11"/>
      <c r="I3" s="11"/>
      <c r="J3" s="11"/>
      <c r="K3" s="11"/>
      <c r="L3" s="11"/>
      <c r="M3" s="11"/>
    </row>
    <row r="4" spans="1:13" ht="33.75" customHeight="1">
      <c r="A4" s="12"/>
      <c r="B4" s="9"/>
      <c r="C4" s="9" t="s">
        <v>7</v>
      </c>
      <c r="D4" s="11" t="s">
        <v>8</v>
      </c>
      <c r="E4" s="11" t="s">
        <v>9</v>
      </c>
      <c r="F4" s="11"/>
      <c r="G4" s="11" t="s">
        <v>10</v>
      </c>
      <c r="H4" s="11" t="s">
        <v>11</v>
      </c>
      <c r="I4" s="11" t="s">
        <v>12</v>
      </c>
      <c r="J4" s="35" t="s">
        <v>13</v>
      </c>
      <c r="K4" s="11" t="s">
        <v>14</v>
      </c>
      <c r="L4" s="35" t="s">
        <v>15</v>
      </c>
      <c r="M4" s="35"/>
    </row>
    <row r="5" spans="1:13" ht="57.75" customHeight="1">
      <c r="A5" s="12">
        <v>1</v>
      </c>
      <c r="B5" s="13" t="s">
        <v>16</v>
      </c>
      <c r="C5" s="14" t="s">
        <v>17</v>
      </c>
      <c r="D5" s="15" t="s">
        <v>18</v>
      </c>
      <c r="E5" s="16" t="s">
        <v>19</v>
      </c>
      <c r="F5" s="16">
        <v>1</v>
      </c>
      <c r="G5" s="17" t="s">
        <v>20</v>
      </c>
      <c r="H5" s="18" t="s">
        <v>21</v>
      </c>
      <c r="I5" s="17" t="s">
        <v>22</v>
      </c>
      <c r="J5" s="36" t="s">
        <v>23</v>
      </c>
      <c r="K5" s="36" t="s">
        <v>24</v>
      </c>
      <c r="L5" s="37" t="s">
        <v>25</v>
      </c>
      <c r="M5" s="38"/>
    </row>
    <row r="6" spans="1:13" ht="55.5" customHeight="1">
      <c r="A6" s="12">
        <v>2</v>
      </c>
      <c r="B6" s="19" t="s">
        <v>26</v>
      </c>
      <c r="C6" s="14" t="s">
        <v>27</v>
      </c>
      <c r="D6" s="15" t="s">
        <v>28</v>
      </c>
      <c r="E6" s="16" t="s">
        <v>29</v>
      </c>
      <c r="F6" s="16">
        <v>4</v>
      </c>
      <c r="G6" s="20"/>
      <c r="H6" s="21"/>
      <c r="I6" s="20"/>
      <c r="J6" s="36" t="s">
        <v>30</v>
      </c>
      <c r="K6" s="39" t="s">
        <v>31</v>
      </c>
      <c r="L6" s="40"/>
      <c r="M6" s="41"/>
    </row>
    <row r="7" spans="1:13" ht="36.75" customHeight="1">
      <c r="A7" s="12">
        <v>3</v>
      </c>
      <c r="B7" s="13" t="s">
        <v>32</v>
      </c>
      <c r="C7" s="14" t="s">
        <v>27</v>
      </c>
      <c r="D7" s="15" t="s">
        <v>33</v>
      </c>
      <c r="E7" s="16" t="s">
        <v>34</v>
      </c>
      <c r="F7" s="16">
        <v>3</v>
      </c>
      <c r="G7" s="20"/>
      <c r="H7" s="21"/>
      <c r="I7" s="20"/>
      <c r="J7" s="42" t="s">
        <v>35</v>
      </c>
      <c r="K7" s="43"/>
      <c r="L7" s="40"/>
      <c r="M7" s="41"/>
    </row>
    <row r="8" spans="1:13" ht="55.5" customHeight="1">
      <c r="A8" s="12">
        <v>4</v>
      </c>
      <c r="B8" s="13" t="s">
        <v>36</v>
      </c>
      <c r="C8" s="14" t="s">
        <v>27</v>
      </c>
      <c r="D8" s="15" t="s">
        <v>37</v>
      </c>
      <c r="E8" s="16" t="s">
        <v>38</v>
      </c>
      <c r="F8" s="16">
        <v>4</v>
      </c>
      <c r="G8" s="20"/>
      <c r="H8" s="21"/>
      <c r="I8" s="20"/>
      <c r="J8" s="36" t="s">
        <v>39</v>
      </c>
      <c r="K8" s="43"/>
      <c r="L8" s="40"/>
      <c r="M8" s="41"/>
    </row>
    <row r="9" spans="1:13" ht="60" customHeight="1">
      <c r="A9" s="12">
        <v>5</v>
      </c>
      <c r="B9" s="13" t="s">
        <v>40</v>
      </c>
      <c r="C9" s="14" t="s">
        <v>27</v>
      </c>
      <c r="D9" s="15" t="s">
        <v>41</v>
      </c>
      <c r="E9" s="16" t="s">
        <v>42</v>
      </c>
      <c r="F9" s="16">
        <v>4</v>
      </c>
      <c r="G9" s="20"/>
      <c r="H9" s="21"/>
      <c r="I9" s="20"/>
      <c r="J9" s="36" t="s">
        <v>43</v>
      </c>
      <c r="K9" s="43"/>
      <c r="L9" s="40"/>
      <c r="M9" s="41"/>
    </row>
    <row r="10" spans="1:13" ht="85.5" customHeight="1">
      <c r="A10" s="12">
        <v>6</v>
      </c>
      <c r="B10" s="13" t="s">
        <v>44</v>
      </c>
      <c r="C10" s="14" t="s">
        <v>27</v>
      </c>
      <c r="D10" s="15" t="s">
        <v>45</v>
      </c>
      <c r="E10" s="16" t="s">
        <v>46</v>
      </c>
      <c r="F10" s="16">
        <v>7</v>
      </c>
      <c r="G10" s="20"/>
      <c r="H10" s="21"/>
      <c r="I10" s="20"/>
      <c r="J10" s="36" t="s">
        <v>47</v>
      </c>
      <c r="K10" s="43"/>
      <c r="L10" s="40"/>
      <c r="M10" s="41"/>
    </row>
    <row r="11" spans="1:13" ht="45" customHeight="1">
      <c r="A11" s="12">
        <v>7</v>
      </c>
      <c r="B11" s="13" t="s">
        <v>48</v>
      </c>
      <c r="C11" s="14" t="s">
        <v>27</v>
      </c>
      <c r="D11" s="15" t="s">
        <v>49</v>
      </c>
      <c r="E11" s="16" t="s">
        <v>50</v>
      </c>
      <c r="F11" s="16">
        <v>1</v>
      </c>
      <c r="G11" s="20"/>
      <c r="H11" s="21"/>
      <c r="I11" s="20"/>
      <c r="J11" s="36" t="s">
        <v>51</v>
      </c>
      <c r="K11" s="43"/>
      <c r="L11" s="40"/>
      <c r="M11" s="41"/>
    </row>
    <row r="12" spans="1:13" ht="45" customHeight="1">
      <c r="A12" s="12">
        <v>8</v>
      </c>
      <c r="B12" s="13" t="s">
        <v>52</v>
      </c>
      <c r="C12" s="14" t="s">
        <v>27</v>
      </c>
      <c r="D12" s="15" t="s">
        <v>53</v>
      </c>
      <c r="E12" s="16" t="s">
        <v>19</v>
      </c>
      <c r="F12" s="16">
        <v>2</v>
      </c>
      <c r="G12" s="20"/>
      <c r="H12" s="21"/>
      <c r="I12" s="20"/>
      <c r="J12" s="36" t="s">
        <v>54</v>
      </c>
      <c r="K12" s="44"/>
      <c r="L12" s="40"/>
      <c r="M12" s="41"/>
    </row>
    <row r="13" spans="1:13" ht="69" customHeight="1">
      <c r="A13" s="12">
        <v>9</v>
      </c>
      <c r="B13" s="13" t="s">
        <v>55</v>
      </c>
      <c r="C13" s="22" t="s">
        <v>56</v>
      </c>
      <c r="D13" s="15" t="s">
        <v>57</v>
      </c>
      <c r="E13" s="16" t="s">
        <v>29</v>
      </c>
      <c r="F13" s="16">
        <v>6</v>
      </c>
      <c r="G13" s="20"/>
      <c r="H13" s="21"/>
      <c r="I13" s="20"/>
      <c r="J13" s="36" t="s">
        <v>58</v>
      </c>
      <c r="K13" s="45" t="s">
        <v>59</v>
      </c>
      <c r="L13" s="40"/>
      <c r="M13" s="41"/>
    </row>
    <row r="14" spans="1:13" ht="46.5" customHeight="1">
      <c r="A14" s="12">
        <v>10</v>
      </c>
      <c r="B14" s="23" t="s">
        <v>60</v>
      </c>
      <c r="C14" s="22" t="s">
        <v>56</v>
      </c>
      <c r="D14" s="15" t="s">
        <v>61</v>
      </c>
      <c r="E14" s="16" t="s">
        <v>29</v>
      </c>
      <c r="F14" s="24">
        <v>4</v>
      </c>
      <c r="G14" s="20"/>
      <c r="H14" s="21"/>
      <c r="I14" s="20"/>
      <c r="J14" s="36"/>
      <c r="K14" s="46"/>
      <c r="L14" s="40"/>
      <c r="M14" s="41"/>
    </row>
    <row r="15" spans="1:13" ht="54" customHeight="1">
      <c r="A15" s="12">
        <v>11</v>
      </c>
      <c r="B15" s="25" t="s">
        <v>62</v>
      </c>
      <c r="C15" s="22" t="s">
        <v>56</v>
      </c>
      <c r="D15" s="15" t="s">
        <v>63</v>
      </c>
      <c r="E15" s="16" t="s">
        <v>29</v>
      </c>
      <c r="F15" s="24">
        <v>4</v>
      </c>
      <c r="G15" s="20"/>
      <c r="H15" s="21"/>
      <c r="I15" s="20"/>
      <c r="J15" s="36"/>
      <c r="K15" s="46"/>
      <c r="L15" s="40"/>
      <c r="M15" s="41"/>
    </row>
    <row r="16" spans="1:13" ht="48.75" customHeight="1">
      <c r="A16" s="12">
        <v>12</v>
      </c>
      <c r="B16" s="25" t="s">
        <v>64</v>
      </c>
      <c r="C16" s="22" t="s">
        <v>56</v>
      </c>
      <c r="D16" s="15" t="s">
        <v>65</v>
      </c>
      <c r="E16" s="16" t="s">
        <v>34</v>
      </c>
      <c r="F16" s="24">
        <v>5</v>
      </c>
      <c r="G16" s="20"/>
      <c r="H16" s="21"/>
      <c r="I16" s="20"/>
      <c r="J16" s="39" t="s">
        <v>66</v>
      </c>
      <c r="K16" s="46"/>
      <c r="L16" s="40"/>
      <c r="M16" s="41"/>
    </row>
    <row r="17" spans="1:13" ht="48" customHeight="1">
      <c r="A17" s="12">
        <v>13</v>
      </c>
      <c r="B17" s="25" t="s">
        <v>67</v>
      </c>
      <c r="C17" s="22" t="s">
        <v>56</v>
      </c>
      <c r="D17" s="15" t="s">
        <v>68</v>
      </c>
      <c r="E17" s="16" t="s">
        <v>34</v>
      </c>
      <c r="F17" s="24">
        <v>3</v>
      </c>
      <c r="G17" s="20"/>
      <c r="H17" s="21"/>
      <c r="I17" s="20"/>
      <c r="J17" s="43"/>
      <c r="K17" s="46"/>
      <c r="L17" s="40"/>
      <c r="M17" s="41"/>
    </row>
    <row r="18" spans="1:13" ht="36" customHeight="1">
      <c r="A18" s="12">
        <v>14</v>
      </c>
      <c r="B18" s="25" t="s">
        <v>69</v>
      </c>
      <c r="C18" s="22" t="s">
        <v>56</v>
      </c>
      <c r="D18" s="15" t="s">
        <v>70</v>
      </c>
      <c r="E18" s="16" t="s">
        <v>34</v>
      </c>
      <c r="F18" s="24">
        <v>2</v>
      </c>
      <c r="G18" s="20"/>
      <c r="H18" s="21"/>
      <c r="I18" s="20"/>
      <c r="J18" s="44"/>
      <c r="K18" s="46"/>
      <c r="L18" s="40"/>
      <c r="M18" s="41"/>
    </row>
    <row r="19" spans="1:13" ht="54.75" customHeight="1">
      <c r="A19" s="12">
        <v>15</v>
      </c>
      <c r="B19" s="25" t="s">
        <v>71</v>
      </c>
      <c r="C19" s="22" t="s">
        <v>56</v>
      </c>
      <c r="D19" s="15" t="s">
        <v>72</v>
      </c>
      <c r="E19" s="16" t="s">
        <v>38</v>
      </c>
      <c r="F19" s="24">
        <v>4</v>
      </c>
      <c r="G19" s="20"/>
      <c r="H19" s="21"/>
      <c r="I19" s="20"/>
      <c r="J19" s="36" t="s">
        <v>73</v>
      </c>
      <c r="K19" s="46"/>
      <c r="L19" s="40"/>
      <c r="M19" s="41"/>
    </row>
    <row r="20" spans="1:13" ht="48" customHeight="1">
      <c r="A20" s="12">
        <v>16</v>
      </c>
      <c r="B20" s="25" t="s">
        <v>74</v>
      </c>
      <c r="C20" s="22" t="s">
        <v>56</v>
      </c>
      <c r="D20" s="15" t="s">
        <v>75</v>
      </c>
      <c r="E20" s="16" t="s">
        <v>42</v>
      </c>
      <c r="F20" s="26">
        <v>3</v>
      </c>
      <c r="G20" s="20"/>
      <c r="H20" s="21"/>
      <c r="I20" s="20"/>
      <c r="J20" s="36" t="s">
        <v>76</v>
      </c>
      <c r="K20" s="46"/>
      <c r="L20" s="40"/>
      <c r="M20" s="41"/>
    </row>
    <row r="21" spans="1:13" ht="54" customHeight="1">
      <c r="A21" s="27">
        <v>17</v>
      </c>
      <c r="B21" s="25" t="s">
        <v>77</v>
      </c>
      <c r="C21" s="22" t="s">
        <v>56</v>
      </c>
      <c r="D21" s="15" t="s">
        <v>78</v>
      </c>
      <c r="E21" s="22" t="s">
        <v>19</v>
      </c>
      <c r="F21" s="26">
        <v>1</v>
      </c>
      <c r="G21" s="20"/>
      <c r="H21" s="21"/>
      <c r="I21" s="20"/>
      <c r="J21" s="36" t="s">
        <v>54</v>
      </c>
      <c r="K21" s="46"/>
      <c r="L21" s="40"/>
      <c r="M21" s="41"/>
    </row>
    <row r="22" spans="1:13" ht="49.5" customHeight="1">
      <c r="A22" s="12">
        <v>18</v>
      </c>
      <c r="B22" s="25" t="s">
        <v>79</v>
      </c>
      <c r="C22" s="22" t="s">
        <v>56</v>
      </c>
      <c r="D22" s="15" t="s">
        <v>80</v>
      </c>
      <c r="E22" s="22" t="s">
        <v>50</v>
      </c>
      <c r="F22" s="26">
        <v>3</v>
      </c>
      <c r="G22" s="20"/>
      <c r="H22" s="21"/>
      <c r="I22" s="28"/>
      <c r="J22" s="36" t="s">
        <v>51</v>
      </c>
      <c r="K22" s="47"/>
      <c r="L22" s="48"/>
      <c r="M22" s="49"/>
    </row>
    <row r="23" spans="1:13" ht="90" customHeight="1">
      <c r="A23" s="12">
        <v>19</v>
      </c>
      <c r="B23" s="25" t="s">
        <v>81</v>
      </c>
      <c r="C23" s="22" t="s">
        <v>56</v>
      </c>
      <c r="D23" s="15" t="s">
        <v>82</v>
      </c>
      <c r="E23" s="22" t="s">
        <v>50</v>
      </c>
      <c r="F23" s="26">
        <v>1</v>
      </c>
      <c r="G23" s="28"/>
      <c r="H23" s="29"/>
      <c r="I23" s="28" t="s">
        <v>83</v>
      </c>
      <c r="J23" s="36" t="s">
        <v>84</v>
      </c>
      <c r="K23" s="50" t="s">
        <v>85</v>
      </c>
      <c r="L23" s="51"/>
      <c r="M23" s="52"/>
    </row>
    <row r="24" spans="1:13" ht="27" customHeight="1">
      <c r="A24" s="12">
        <v>20</v>
      </c>
      <c r="B24" s="22" t="s">
        <v>86</v>
      </c>
      <c r="C24" s="22"/>
      <c r="D24" s="22"/>
      <c r="E24" s="22"/>
      <c r="F24" s="26">
        <f>SUM(F5:F23)</f>
        <v>62</v>
      </c>
      <c r="G24" s="11"/>
      <c r="H24" s="11"/>
      <c r="I24" s="11"/>
      <c r="J24" s="11"/>
      <c r="K24" s="11"/>
      <c r="L24" s="11"/>
      <c r="M24" s="11"/>
    </row>
    <row r="25" spans="1:92" s="1" customFormat="1" ht="108.75" customHeight="1">
      <c r="A25" s="30"/>
      <c r="B25" s="31" t="s">
        <v>87</v>
      </c>
      <c r="C25" s="32" t="s">
        <v>88</v>
      </c>
      <c r="D25" s="33"/>
      <c r="E25" s="33"/>
      <c r="F25" s="33"/>
      <c r="G25" s="33"/>
      <c r="H25" s="33"/>
      <c r="I25" s="33"/>
      <c r="J25" s="33"/>
      <c r="K25" s="33"/>
      <c r="L25" s="33"/>
      <c r="M25" s="33"/>
      <c r="N25" s="53"/>
      <c r="O25" s="54"/>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row>
    <row r="26" ht="14.25">
      <c r="G26" s="34"/>
    </row>
    <row r="29" ht="14.25">
      <c r="G29" s="34"/>
    </row>
  </sheetData>
  <sheetProtection/>
  <mergeCells count="21">
    <mergeCell ref="A1:B1"/>
    <mergeCell ref="D1:E1"/>
    <mergeCell ref="A2:M2"/>
    <mergeCell ref="C3:E3"/>
    <mergeCell ref="G3:M3"/>
    <mergeCell ref="L4:M4"/>
    <mergeCell ref="K23:M23"/>
    <mergeCell ref="B24:E24"/>
    <mergeCell ref="G24:M24"/>
    <mergeCell ref="C25:M25"/>
    <mergeCell ref="A3:A4"/>
    <mergeCell ref="B3:B4"/>
    <mergeCell ref="F3:F4"/>
    <mergeCell ref="G5:G23"/>
    <mergeCell ref="H5:H23"/>
    <mergeCell ref="I5:I22"/>
    <mergeCell ref="J13:J15"/>
    <mergeCell ref="J16:J18"/>
    <mergeCell ref="K6:K12"/>
    <mergeCell ref="K13:K22"/>
    <mergeCell ref="L5:M22"/>
  </mergeCells>
  <printOptions/>
  <pageMargins left="0.5511811023622047" right="0.5511811023622047" top="0.9842519685039371" bottom="0.9842519685039371" header="0.5118110236220472" footer="0.7086614173228347"/>
  <pageSetup fitToHeight="0" fitToWidth="1" horizontalDpi="600" verticalDpi="600" orientation="portrait" paperSize="9" scale="72"/>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潘时晖</dc:creator>
  <cp:keywords/>
  <dc:description/>
  <cp:lastModifiedBy>寒風</cp:lastModifiedBy>
  <cp:lastPrinted>2023-05-31T05:07:20Z</cp:lastPrinted>
  <dcterms:created xsi:type="dcterms:W3CDTF">2019-03-19T02:41:46Z</dcterms:created>
  <dcterms:modified xsi:type="dcterms:W3CDTF">2024-06-04T02:27:56Z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E8D90038D24842A0AC5C463DC036778F</vt:lpwstr>
  </property>
</Properties>
</file>