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第一版" sheetId="1" r:id="rId1"/>
    <sheet name="第二版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<sst xmlns="http://schemas.openxmlformats.org/spreadsheetml/2006/main" count="76" uniqueCount="67">
  <si>
    <t>附件8</t>
  </si>
  <si>
    <t>衡阳高新技术产业开发区2024年公开招聘骨干教师
选岗岗位一览表</t>
  </si>
  <si>
    <t>序号</t>
  </si>
  <si>
    <t>用人单位</t>
  </si>
  <si>
    <t>学段</t>
  </si>
  <si>
    <t>岗位代码</t>
  </si>
  <si>
    <t>招聘岗位</t>
  </si>
  <si>
    <t>计划数</t>
  </si>
  <si>
    <t>备注</t>
  </si>
  <si>
    <t>衡州幼儿园（高岭分园）</t>
  </si>
  <si>
    <t>幼儿园</t>
  </si>
  <si>
    <t>A01</t>
  </si>
  <si>
    <t>幼儿园教师</t>
  </si>
  <si>
    <t>华新小学、衡州小学、柘里渡小学、二塘小学、雁鸣溪小学、高岭小学</t>
  </si>
  <si>
    <t>小学</t>
  </si>
  <si>
    <t>A02、A03</t>
  </si>
  <si>
    <t>小学语文</t>
  </si>
  <si>
    <t>A04、A05</t>
  </si>
  <si>
    <t>小学数学</t>
  </si>
  <si>
    <t>柘里渡小学、雁鸣溪小学、高岭小学</t>
  </si>
  <si>
    <t>A06</t>
  </si>
  <si>
    <t>小学英语</t>
  </si>
  <si>
    <t>二塘小学、高岭小学、雁鸣溪小学</t>
  </si>
  <si>
    <t>A07、A08</t>
  </si>
  <si>
    <t>小学美术、小学美术（书法方向）</t>
  </si>
  <si>
    <t>高新成章实验学校</t>
  </si>
  <si>
    <t>初中</t>
  </si>
  <si>
    <t>A09、A10</t>
  </si>
  <si>
    <t>初中语文</t>
  </si>
  <si>
    <t>A11、A12</t>
  </si>
  <si>
    <t>初中数学</t>
  </si>
  <si>
    <t>A13</t>
  </si>
  <si>
    <t>初中英语</t>
  </si>
  <si>
    <t>新民中学</t>
  </si>
  <si>
    <t>高中</t>
  </si>
  <si>
    <t>A14</t>
  </si>
  <si>
    <t>高中地理</t>
  </si>
  <si>
    <t>A15</t>
  </si>
  <si>
    <t>高中数学</t>
  </si>
  <si>
    <t>A16</t>
  </si>
  <si>
    <t>高中物理</t>
  </si>
  <si>
    <t>备注： 拟聘用人员经公示无异议后，按照从高分到低分的顺序选岗，并在规定时间内到岗，如不服从安排或在规定期限内未到岗者，一律取消聘用资格。</t>
  </si>
  <si>
    <t>附件2</t>
  </si>
  <si>
    <t>衡阳高新技术产业开发区2024年公开招聘骨干教师岗位一览表</t>
  </si>
  <si>
    <t>单位：人</t>
  </si>
  <si>
    <t>岗位代码及招聘人数数</t>
  </si>
  <si>
    <t>小计</t>
  </si>
  <si>
    <t>AO1</t>
  </si>
  <si>
    <t>AO2</t>
  </si>
  <si>
    <t>AO3</t>
  </si>
  <si>
    <t>AO4</t>
  </si>
  <si>
    <t>AO5</t>
  </si>
  <si>
    <t>AO6</t>
  </si>
  <si>
    <t>AO7</t>
  </si>
  <si>
    <t>AO8</t>
  </si>
  <si>
    <t>AO9</t>
  </si>
  <si>
    <t>A10</t>
  </si>
  <si>
    <t>A11</t>
  </si>
  <si>
    <t>A12</t>
  </si>
  <si>
    <t>A17</t>
  </si>
  <si>
    <t>衡州幼儿园
（高岭分园）</t>
  </si>
  <si>
    <t>柘里渡小学</t>
  </si>
  <si>
    <t>二塘小学</t>
  </si>
  <si>
    <t>雁鸣溪小学</t>
  </si>
  <si>
    <t>高岭小学</t>
  </si>
  <si>
    <t>合计</t>
  </si>
  <si>
    <t>备注：拟聘用人员经公示无异议后，在规定时间内到岗，如不服从安排或在规定期限内未到岗者，一律取消聘用资格。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</si>
</sst>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5"/>
      <color theme="1"/>
      <name val="方正公文小标宋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方正公文小标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workbookViewId="0">
      <selection activeCell="K2" sqref="K2"/>
    </sheetView>
  </sheetViews>
  <sheetFormatPr defaultColWidth="9" defaultRowHeight="13.5" outlineLevelCol="6"/>
  <cols>
    <col min="1" max="1" width="5.54166666666667" style="2" customWidth="1"/>
    <col min="2" max="2" width="33.0166666666667" style="2" customWidth="1"/>
    <col min="3" max="3" width="12.4083333333333" style="2" customWidth="1"/>
    <col min="4" max="4" width="14.8083333333333" style="2" customWidth="1"/>
    <col min="5" max="5" width="16.8416666666667" style="2" customWidth="1"/>
    <col min="6" max="6" width="9" style="2"/>
    <col min="7" max="7" width="13.0166666666667" style="2" customWidth="1"/>
    <col min="8" max="16384" width="9" style="2"/>
  </cols>
  <sheetData>
    <row r="1" ht="38" customHeight="1" spans="1:7">
      <c r="A1" s="23" t="s">
        <v>0</v>
      </c>
      <c r="B1" s="23"/>
      <c r="C1" s="23"/>
      <c r="D1" s="23"/>
      <c r="E1" s="23"/>
      <c r="F1" s="23"/>
      <c r="G1" s="23"/>
    </row>
    <row r="2" ht="73" customHeight="1" spans="1:7">
      <c r="A2" s="24" t="s">
        <v>1</v>
      </c>
      <c r="B2" s="24"/>
      <c r="C2" s="24"/>
      <c r="D2" s="24"/>
      <c r="E2" s="24"/>
      <c r="F2" s="24"/>
      <c r="G2" s="24"/>
    </row>
    <row r="3" s="1" customFormat="1" ht="42" customHeight="1" spans="1:7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</row>
    <row r="4" s="1" customFormat="1" ht="35" customHeight="1" spans="1:7">
      <c r="A4" s="2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>
        <v>4</v>
      </c>
      <c r="G4" s="20"/>
    </row>
    <row r="5" s="1" customFormat="1" ht="40" customHeight="1" spans="1:7">
      <c r="A5" s="20">
        <v>2</v>
      </c>
      <c r="B5" s="25" t="s">
        <v>13</v>
      </c>
      <c r="C5" s="11" t="s">
        <v>14</v>
      </c>
      <c r="D5" s="11" t="s">
        <v>15</v>
      </c>
      <c r="E5" s="11" t="s">
        <v>16</v>
      </c>
      <c r="F5" s="11">
        <v>24</v>
      </c>
      <c r="G5" s="20"/>
    </row>
    <row r="6" s="1" customFormat="1" ht="40" customHeight="1" spans="1:7">
      <c r="A6" s="20">
        <v>3</v>
      </c>
      <c r="B6" s="25"/>
      <c r="C6" s="11"/>
      <c r="D6" s="11" t="s">
        <v>17</v>
      </c>
      <c r="E6" s="11" t="s">
        <v>18</v>
      </c>
      <c r="F6" s="11">
        <v>24</v>
      </c>
      <c r="G6" s="20"/>
    </row>
    <row r="7" s="1" customFormat="1" ht="40" customHeight="1" spans="1:7">
      <c r="A7" s="20">
        <v>4</v>
      </c>
      <c r="B7" s="25" t="s">
        <v>19</v>
      </c>
      <c r="C7" s="11"/>
      <c r="D7" s="11" t="s">
        <v>20</v>
      </c>
      <c r="E7" s="11" t="s">
        <v>21</v>
      </c>
      <c r="F7" s="11">
        <v>3</v>
      </c>
      <c r="G7" s="20"/>
    </row>
    <row r="8" s="1" customFormat="1" ht="40" customHeight="1" spans="1:7">
      <c r="A8" s="20">
        <v>5</v>
      </c>
      <c r="B8" s="25" t="s">
        <v>22</v>
      </c>
      <c r="C8" s="11"/>
      <c r="D8" s="11" t="s">
        <v>23</v>
      </c>
      <c r="E8" s="25" t="s">
        <v>24</v>
      </c>
      <c r="F8" s="11">
        <v>3</v>
      </c>
      <c r="G8" s="20"/>
    </row>
    <row r="9" ht="35" customHeight="1" spans="1:7">
      <c r="A9" s="20">
        <v>6</v>
      </c>
      <c r="B9" s="25" t="s">
        <v>25</v>
      </c>
      <c r="C9" s="11" t="s">
        <v>26</v>
      </c>
      <c r="D9" s="11" t="s">
        <v>27</v>
      </c>
      <c r="E9" s="11" t="s">
        <v>28</v>
      </c>
      <c r="F9" s="11">
        <v>4</v>
      </c>
      <c r="G9" s="21"/>
    </row>
    <row r="10" ht="35" customHeight="1" spans="1:7">
      <c r="A10" s="20">
        <v>7</v>
      </c>
      <c r="B10" s="25"/>
      <c r="C10" s="11"/>
      <c r="D10" s="11" t="s">
        <v>29</v>
      </c>
      <c r="E10" s="11" t="s">
        <v>30</v>
      </c>
      <c r="F10" s="11">
        <v>4</v>
      </c>
      <c r="G10" s="21"/>
    </row>
    <row r="11" ht="35" customHeight="1" spans="1:7">
      <c r="A11" s="20">
        <v>8</v>
      </c>
      <c r="B11" s="25"/>
      <c r="C11" s="11"/>
      <c r="D11" s="11" t="s">
        <v>31</v>
      </c>
      <c r="E11" s="11" t="s">
        <v>32</v>
      </c>
      <c r="F11" s="11">
        <v>2</v>
      </c>
      <c r="G11" s="21"/>
    </row>
    <row r="12" ht="35" customHeight="1" spans="1:7">
      <c r="A12" s="20">
        <v>9</v>
      </c>
      <c r="B12" s="11" t="s">
        <v>33</v>
      </c>
      <c r="C12" s="11" t="s">
        <v>34</v>
      </c>
      <c r="D12" s="11" t="s">
        <v>35</v>
      </c>
      <c r="E12" s="11" t="s">
        <v>36</v>
      </c>
      <c r="F12" s="11">
        <v>1</v>
      </c>
      <c r="G12" s="21"/>
    </row>
    <row r="13" ht="35" customHeight="1" spans="1:7">
      <c r="A13" s="20">
        <v>10</v>
      </c>
      <c r="B13" s="11"/>
      <c r="C13" s="11"/>
      <c r="D13" s="11" t="s">
        <v>37</v>
      </c>
      <c r="E13" s="11" t="s">
        <v>38</v>
      </c>
      <c r="F13" s="11">
        <v>2</v>
      </c>
      <c r="G13" s="21"/>
    </row>
    <row r="14" ht="35" customHeight="1" spans="1:7">
      <c r="A14" s="20">
        <v>11</v>
      </c>
      <c r="B14" s="11"/>
      <c r="C14" s="11"/>
      <c r="D14" s="11" t="s">
        <v>39</v>
      </c>
      <c r="E14" s="11" t="s">
        <v>40</v>
      </c>
      <c r="F14" s="11">
        <v>2</v>
      </c>
      <c r="G14" s="21"/>
    </row>
    <row r="15" ht="41" customHeight="1" spans="1:7">
      <c r="A15" s="26" t="s">
        <v>41</v>
      </c>
      <c r="B15" s="26"/>
      <c r="C15" s="26"/>
      <c r="D15" s="26"/>
      <c r="E15" s="26"/>
      <c r="F15" s="26"/>
      <c r="G15" s="26"/>
    </row>
  </sheetData>
  <mergeCells count="9">
    <mergeCell ref="A1:G1"/>
    <mergeCell ref="A2:G2"/>
    <mergeCell ref="A15:G15"/>
    <mergeCell ref="B5:B6"/>
    <mergeCell ref="B9:B11"/>
    <mergeCell ref="B12:B14"/>
    <mergeCell ref="C5:C8"/>
    <mergeCell ref="C9:C11"/>
    <mergeCell ref="C12:C14"/>
  </mergeCells>
  <pageMargins left="0.7" right="0.7" top="0.75" bottom="0.75" header="0.3" footer="0.3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4"/>
  <sheetViews>
    <sheetView tabSelected="1" zoomScale="140" zoomScaleNormal="140" topLeftCell="A5" workbookViewId="0">
      <selection activeCell="G10" sqref="G10"/>
    </sheetView>
  </sheetViews>
  <sheetFormatPr defaultColWidth="9" defaultRowHeight="13.5"/>
  <cols>
    <col min="1" max="1" width="5.54166666666667" style="2" customWidth="1"/>
    <col min="2" max="2" width="24.45" style="2" customWidth="1"/>
    <col min="3" max="19" width="6.75833333333333" style="2" customWidth="1"/>
    <col min="20" max="20" width="7.125" style="2" customWidth="1"/>
    <col min="21" max="21" width="13.0166666666667" style="2" customWidth="1"/>
    <col min="22" max="16384" width="9" style="2"/>
  </cols>
  <sheetData>
    <row r="1" ht="38" customHeight="1" spans="1:21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45" customHeight="1" spans="1:21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customFormat="1" ht="22" customHeight="1" spans="1:2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customFormat="1" ht="25" customHeight="1" spans="1:21">
      <c r="A4" s="6" t="s">
        <v>2</v>
      </c>
      <c r="B4" s="6" t="s">
        <v>3</v>
      </c>
      <c r="C4" s="7" t="s">
        <v>45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7" t="s">
        <v>46</v>
      </c>
      <c r="U4" s="18" t="s">
        <v>8</v>
      </c>
    </row>
    <row r="5" s="1" customFormat="1" ht="29" customHeight="1" spans="1:21">
      <c r="A5" s="6"/>
      <c r="B5" s="6"/>
      <c r="C5" s="6" t="s">
        <v>47</v>
      </c>
      <c r="D5" s="6" t="s">
        <v>48</v>
      </c>
      <c r="E5" s="6" t="s">
        <v>49</v>
      </c>
      <c r="F5" s="6" t="s">
        <v>50</v>
      </c>
      <c r="G5" s="6" t="s">
        <v>51</v>
      </c>
      <c r="H5" s="6" t="s">
        <v>52</v>
      </c>
      <c r="I5" s="6" t="s">
        <v>53</v>
      </c>
      <c r="J5" s="6" t="s">
        <v>54</v>
      </c>
      <c r="K5" s="6" t="s">
        <v>55</v>
      </c>
      <c r="L5" s="6" t="s">
        <v>56</v>
      </c>
      <c r="M5" s="6" t="s">
        <v>57</v>
      </c>
      <c r="N5" s="6" t="s">
        <v>58</v>
      </c>
      <c r="O5" s="6" t="s">
        <v>31</v>
      </c>
      <c r="P5" s="6" t="s">
        <v>35</v>
      </c>
      <c r="Q5" s="6" t="s">
        <v>37</v>
      </c>
      <c r="R5" s="6" t="s">
        <v>39</v>
      </c>
      <c r="S5" s="7" t="s">
        <v>59</v>
      </c>
      <c r="T5" s="17"/>
      <c r="U5" s="19"/>
    </row>
    <row r="6" s="1" customFormat="1" ht="40" customHeight="1" spans="1:21">
      <c r="A6" s="6">
        <v>1</v>
      </c>
      <c r="B6" s="9" t="s">
        <v>60</v>
      </c>
      <c r="C6" s="10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f>C6+D6+E6+F6+G6+H6+I6+J6+K6+L6+M6+N6+O6+P6+Q6+R6+S6</f>
        <v>4</v>
      </c>
      <c r="U6" s="20"/>
    </row>
    <row r="7" s="1" customFormat="1" ht="40" customHeight="1" spans="1:21">
      <c r="A7" s="6">
        <v>2</v>
      </c>
      <c r="B7" s="9" t="s">
        <v>61</v>
      </c>
      <c r="C7" s="10"/>
      <c r="D7" s="11">
        <v>1</v>
      </c>
      <c r="E7" s="11">
        <v>1</v>
      </c>
      <c r="F7" s="11">
        <v>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>
        <f t="shared" ref="T7:T12" si="0">C7+D7+E7+F7+G7+H7+I7+J7+K7+L7+M7+N7+O7+P7+Q7+R7+S7</f>
        <v>4</v>
      </c>
      <c r="U7" s="20"/>
    </row>
    <row r="8" s="1" customFormat="1" ht="40" customHeight="1" spans="1:21">
      <c r="A8" s="6">
        <v>3</v>
      </c>
      <c r="B8" s="9" t="s">
        <v>62</v>
      </c>
      <c r="C8" s="11"/>
      <c r="D8" s="11">
        <v>1</v>
      </c>
      <c r="E8" s="11">
        <v>1</v>
      </c>
      <c r="F8" s="11">
        <v>2</v>
      </c>
      <c r="G8" s="11">
        <v>1</v>
      </c>
      <c r="H8" s="11">
        <v>1</v>
      </c>
      <c r="I8" s="11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>
        <f t="shared" si="0"/>
        <v>7</v>
      </c>
      <c r="U8" s="20"/>
    </row>
    <row r="9" s="1" customFormat="1" ht="40" customHeight="1" spans="1:21">
      <c r="A9" s="6">
        <v>4</v>
      </c>
      <c r="B9" s="9" t="s">
        <v>63</v>
      </c>
      <c r="C9" s="11"/>
      <c r="D9" s="11">
        <v>2</v>
      </c>
      <c r="E9" s="11">
        <v>2</v>
      </c>
      <c r="F9" s="11">
        <v>2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/>
      <c r="M9" s="11"/>
      <c r="N9" s="11"/>
      <c r="O9" s="11"/>
      <c r="P9" s="11"/>
      <c r="Q9" s="11"/>
      <c r="R9" s="11"/>
      <c r="S9" s="11"/>
      <c r="T9" s="11">
        <f t="shared" si="0"/>
        <v>11</v>
      </c>
      <c r="U9" s="20"/>
    </row>
    <row r="10" s="1" customFormat="1" ht="40" customHeight="1" spans="1:21">
      <c r="A10" s="6">
        <v>5</v>
      </c>
      <c r="B10" s="9" t="s">
        <v>64</v>
      </c>
      <c r="C10" s="11"/>
      <c r="D10" s="11">
        <v>2</v>
      </c>
      <c r="E10" s="11">
        <v>2</v>
      </c>
      <c r="F10" s="11">
        <v>6</v>
      </c>
      <c r="G10" s="11">
        <v>3</v>
      </c>
      <c r="H10" s="11">
        <v>3</v>
      </c>
      <c r="I10" s="11">
        <v>1</v>
      </c>
      <c r="J10" s="11">
        <v>1</v>
      </c>
      <c r="K10" s="11">
        <v>1</v>
      </c>
      <c r="L10" s="11"/>
      <c r="M10" s="11"/>
      <c r="N10" s="11"/>
      <c r="O10" s="11"/>
      <c r="P10" s="11"/>
      <c r="Q10" s="11"/>
      <c r="R10" s="11"/>
      <c r="S10" s="11"/>
      <c r="T10" s="11">
        <f t="shared" si="0"/>
        <v>19</v>
      </c>
      <c r="U10" s="20"/>
    </row>
    <row r="11" ht="40" customHeight="1" spans="1:21">
      <c r="A11" s="6">
        <v>6</v>
      </c>
      <c r="B11" s="9" t="s">
        <v>25</v>
      </c>
      <c r="C11" s="11"/>
      <c r="D11" s="11"/>
      <c r="E11" s="11"/>
      <c r="F11" s="11"/>
      <c r="G11" s="11"/>
      <c r="H11" s="11"/>
      <c r="I11" s="11"/>
      <c r="J11" s="11"/>
      <c r="K11" s="11"/>
      <c r="L11" s="11">
        <v>2</v>
      </c>
      <c r="M11" s="11">
        <v>2</v>
      </c>
      <c r="N11" s="11">
        <v>2</v>
      </c>
      <c r="O11" s="11">
        <v>2</v>
      </c>
      <c r="P11" s="11">
        <v>2</v>
      </c>
      <c r="Q11" s="11"/>
      <c r="R11" s="11"/>
      <c r="S11" s="11"/>
      <c r="T11" s="11">
        <f t="shared" si="0"/>
        <v>10</v>
      </c>
      <c r="U11" s="21"/>
    </row>
    <row r="12" ht="40" customHeight="1" spans="1:21">
      <c r="A12" s="6">
        <v>7</v>
      </c>
      <c r="B12" s="10" t="s">
        <v>33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</v>
      </c>
      <c r="R12" s="11">
        <v>2</v>
      </c>
      <c r="S12" s="11">
        <v>2</v>
      </c>
      <c r="T12" s="11">
        <f t="shared" si="0"/>
        <v>5</v>
      </c>
      <c r="U12" s="21"/>
    </row>
    <row r="13" ht="41" customHeight="1" spans="1:21">
      <c r="A13" s="12" t="s">
        <v>65</v>
      </c>
      <c r="B13" s="13"/>
      <c r="C13" s="14">
        <f>SUM(C6:C12)</f>
        <v>4</v>
      </c>
      <c r="D13" s="14">
        <f>SUM(D6:D12)</f>
        <v>6</v>
      </c>
      <c r="E13" s="14">
        <f>SUM(E6:E12)</f>
        <v>6</v>
      </c>
      <c r="F13" s="14">
        <f>SUM(F6:F12)</f>
        <v>12</v>
      </c>
      <c r="G13" s="14">
        <f>SUM(G6:G12)</f>
        <v>5</v>
      </c>
      <c r="H13" s="14">
        <f>SUM(H6:H12)</f>
        <v>5</v>
      </c>
      <c r="I13" s="14">
        <f>SUM(I6:I12)</f>
        <v>3</v>
      </c>
      <c r="J13" s="14">
        <f>SUM(J6:J12)</f>
        <v>2</v>
      </c>
      <c r="K13" s="14">
        <f>SUM(K6:K12)</f>
        <v>2</v>
      </c>
      <c r="L13" s="14">
        <f>SUM(L6:L12)</f>
        <v>2</v>
      </c>
      <c r="M13" s="14">
        <f>SUM(M6:M12)</f>
        <v>2</v>
      </c>
      <c r="N13" s="14">
        <f>SUM(N6:N12)</f>
        <v>2</v>
      </c>
      <c r="O13" s="14">
        <f>SUM(O6:O12)</f>
        <v>2</v>
      </c>
      <c r="P13" s="14">
        <f>SUM(P6:P12)</f>
        <v>2</v>
      </c>
      <c r="Q13" s="14">
        <f>SUM(Q6:Q12)</f>
        <v>1</v>
      </c>
      <c r="R13" s="14">
        <f>SUM(R6:R12)</f>
        <v>2</v>
      </c>
      <c r="S13" s="14">
        <f>SUM(S6:S12)</f>
        <v>2</v>
      </c>
      <c r="T13" s="14">
        <f>SUM(T6:T12)</f>
        <v>60</v>
      </c>
      <c r="U13" s="22"/>
    </row>
    <row r="14" ht="41" customHeight="1" spans="1:21">
      <c r="A14" s="15" t="s">
        <v>66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</sheetData>
  <mergeCells count="10">
    <mergeCell ref="A1:U1"/>
    <mergeCell ref="A2:U2"/>
    <mergeCell ref="A3:U3"/>
    <mergeCell ref="C4:S4"/>
    <mergeCell ref="A13:B13"/>
    <mergeCell ref="A14:U14"/>
    <mergeCell ref="A4:A5"/>
    <mergeCell ref="B4:B5"/>
    <mergeCell ref="T4:T5"/>
    <mergeCell ref="U4:U5"/>
  </mergeCells>
  <pageMargins left="0.7" right="0.7" top="0.75" bottom="0.75" header="0.3" footer="0.3"/>
  <pageSetup paperSize="9" scale="8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第一版</vt:lpstr>
      <vt:lpstr>第二版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熙</cp:lastModifiedBy>
  <dcterms:created xsi:type="dcterms:W3CDTF">2023-05-12T11:15:00Z</dcterms:created>
  <dcterms:modified xsi:type="dcterms:W3CDTF">2024-05-29T06:45:31Z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E2CB16C454D54AAFA28636891A3F12F3_12</vt:lpwstr>
  </property>
</Properties>
</file>